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TMiR_Finanzas\Desktop\LDF\LDF 1er trimestre 2026\"/>
    </mc:Choice>
  </mc:AlternateContent>
  <bookViews>
    <workbookView xWindow="0" yWindow="0" windowWidth="28770" windowHeight="12360"/>
  </bookViews>
  <sheets>
    <sheet name="F6b_EAEPED_CA" sheetId="1" r:id="rId1"/>
  </sheets>
  <calcPr calcId="162913"/>
</workbook>
</file>

<file path=xl/calcChain.xml><?xml version="1.0" encoding="utf-8"?>
<calcChain xmlns="http://schemas.openxmlformats.org/spreadsheetml/2006/main">
  <c r="F12" i="1" l="1"/>
  <c r="F11" i="1" s="1"/>
  <c r="I12" i="1"/>
  <c r="I11" i="1" s="1"/>
  <c r="F10" i="1"/>
  <c r="I10" i="1" s="1"/>
  <c r="I9" i="1" s="1"/>
  <c r="H11" i="1"/>
  <c r="G11" i="1"/>
  <c r="E11" i="1"/>
  <c r="E13" i="1" s="1"/>
  <c r="H9" i="1"/>
  <c r="G9" i="1"/>
  <c r="G13" i="1" s="1"/>
  <c r="E9" i="1"/>
  <c r="D11" i="1"/>
  <c r="D9" i="1"/>
  <c r="D13" i="1" s="1"/>
  <c r="H13" i="1"/>
  <c r="F9" i="1" l="1"/>
  <c r="F13" i="1"/>
  <c r="I13" i="1"/>
</calcChain>
</file>

<file path=xl/sharedStrings.xml><?xml version="1.0" encoding="utf-8"?>
<sst xmlns="http://schemas.openxmlformats.org/spreadsheetml/2006/main" count="18" uniqueCount="17">
  <si>
    <t>Estado Analítico del Ejercicio del Presupuesto de Egresos Detallado - LDF</t>
  </si>
  <si>
    <t>Clasificación Administrativa</t>
  </si>
  <si>
    <t>(PESOS)</t>
  </si>
  <si>
    <t>Concepto (c)</t>
  </si>
  <si>
    <t>Egresos</t>
  </si>
  <si>
    <t>Subejercicio (e)</t>
  </si>
  <si>
    <t>Aprobado (d)</t>
  </si>
  <si>
    <t>Ampliaciones/ (Reducciones)</t>
  </si>
  <si>
    <t>Modificado</t>
  </si>
  <si>
    <t>Devengado</t>
  </si>
  <si>
    <t>Pagado</t>
  </si>
  <si>
    <t>III. Total de Egresos (III = I + II)</t>
  </si>
  <si>
    <t>I. Gasto No Etiquetado  (I=A+B+C+D+E+F+G+H)</t>
  </si>
  <si>
    <t>II. Gasto Etiquetado     (II=A+B+C+D+E+F+G+H)</t>
  </si>
  <si>
    <t>UNIVERSIDAD TECNOLOGICA DE MINERAL DE LA REFORMA, HIDALGO (a)</t>
  </si>
  <si>
    <t>Del 1 de Enero al 31 de Marzo de 2026 (b)</t>
  </si>
  <si>
    <t>RECTORIA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</si>
</sst>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_ ;[Red]\-#,##0\ "/>
    <numFmt numFmtId="166" formatCode="#,##0.00_ ;[Red]\-#,##0.00\ "/>
  </numFmts>
  <fonts count="3" x14ac:knownFonts="1">
    <font>
      <sz val="11"/>
      <color theme="1"/>
      <name val="Calibri"/>
      <family val="2"/>
      <scheme val="minor"/>
    </font>
    <font>
      <b/>
      <sz val="10"/>
      <color theme="1"/>
      <name val="Arial Narrow"/>
      <family val="2"/>
    </font>
    <font>
      <sz val="10"/>
      <color theme="1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</fills>
  <borders count="15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/>
    <xf numFmtId="164" fontId="2" fillId="0" borderId="1" xfId="0" applyNumberFormat="1" applyFont="1" applyBorder="1" applyAlignment="1">
      <alignment horizontal="right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166" fontId="1" fillId="0" borderId="4" xfId="0" applyNumberFormat="1" applyFont="1" applyBorder="1" applyAlignment="1">
      <alignment horizontal="right" vertical="center" wrapText="1"/>
    </xf>
    <xf numFmtId="166" fontId="2" fillId="0" borderId="2" xfId="0" applyNumberFormat="1" applyFont="1" applyBorder="1" applyAlignment="1">
      <alignment horizontal="right" vertical="center" wrapText="1"/>
    </xf>
    <xf numFmtId="166" fontId="2" fillId="0" borderId="3" xfId="0" applyNumberFormat="1" applyFont="1" applyBorder="1" applyAlignment="1">
      <alignment horizontal="right" vertical="center"/>
    </xf>
    <xf numFmtId="166" fontId="1" fillId="0" borderId="2" xfId="0" applyNumberFormat="1" applyFont="1" applyBorder="1" applyAlignment="1">
      <alignment horizontal="right" vertical="center" wrapText="1"/>
    </xf>
    <xf numFmtId="166" fontId="1" fillId="0" borderId="3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14"/>
  <sheetViews>
    <sheetView tabSelected="1" workbookViewId="0">
      <pane ySplit="8" topLeftCell="A9" activePane="bottomLeft" state="frozen"/>
      <selection pane="bottomLeft" activeCell="D31" sqref="D31"/>
    </sheetView>
  </sheetViews>
  <sheetFormatPr baseColWidth="10" defaultColWidth="11" defaultRowHeight="12.75" x14ac:dyDescent="0.2"/>
  <cols>
    <col min="1" max="1" width="4.42578125" style="2" customWidth="1"/>
    <col min="2" max="2" width="7.7109375" style="2" customWidth="1"/>
    <col min="3" max="3" width="33.28515625" style="2" customWidth="1"/>
    <col min="4" max="4" width="14" style="2" customWidth="1"/>
    <col min="5" max="5" width="13.28515625" style="2" customWidth="1"/>
    <col min="6" max="6" width="12.85546875" style="2" customWidth="1"/>
    <col min="7" max="7" width="13" style="2" customWidth="1"/>
    <col min="8" max="8" width="14.28515625" style="2" customWidth="1"/>
    <col min="9" max="9" width="13.5703125" style="2" customWidth="1"/>
    <col min="10" max="16384" width="11" style="2"/>
  </cols>
  <sheetData>
    <row r="1" spans="2:9" ht="13.5" thickBot="1" x14ac:dyDescent="0.25"/>
    <row r="2" spans="2:9" x14ac:dyDescent="0.2">
      <c r="B2" s="15" t="s">
        <v>14</v>
      </c>
      <c r="C2" s="16"/>
      <c r="D2" s="16"/>
      <c r="E2" s="16"/>
      <c r="F2" s="16"/>
      <c r="G2" s="16"/>
      <c r="H2" s="16"/>
      <c r="I2" s="17"/>
    </row>
    <row r="3" spans="2:9" x14ac:dyDescent="0.2">
      <c r="B3" s="18" t="s">
        <v>0</v>
      </c>
      <c r="C3" s="19"/>
      <c r="D3" s="19"/>
      <c r="E3" s="19"/>
      <c r="F3" s="19"/>
      <c r="G3" s="19"/>
      <c r="H3" s="19"/>
      <c r="I3" s="20"/>
    </row>
    <row r="4" spans="2:9" x14ac:dyDescent="0.2">
      <c r="B4" s="18" t="s">
        <v>1</v>
      </c>
      <c r="C4" s="19"/>
      <c r="D4" s="19"/>
      <c r="E4" s="19"/>
      <c r="F4" s="19"/>
      <c r="G4" s="19"/>
      <c r="H4" s="19"/>
      <c r="I4" s="20"/>
    </row>
    <row r="5" spans="2:9" x14ac:dyDescent="0.2">
      <c r="B5" s="18" t="s">
        <v>15</v>
      </c>
      <c r="C5" s="19"/>
      <c r="D5" s="19"/>
      <c r="E5" s="19"/>
      <c r="F5" s="19"/>
      <c r="G5" s="19"/>
      <c r="H5" s="19"/>
      <c r="I5" s="20"/>
    </row>
    <row r="6" spans="2:9" ht="13.5" thickBot="1" x14ac:dyDescent="0.25">
      <c r="B6" s="21" t="s">
        <v>2</v>
      </c>
      <c r="C6" s="22"/>
      <c r="D6" s="22"/>
      <c r="E6" s="22"/>
      <c r="F6" s="22"/>
      <c r="G6" s="22"/>
      <c r="H6" s="22"/>
      <c r="I6" s="23"/>
    </row>
    <row r="7" spans="2:9" ht="13.5" customHeight="1" thickBot="1" x14ac:dyDescent="0.25">
      <c r="B7" s="15" t="s">
        <v>3</v>
      </c>
      <c r="C7" s="17"/>
      <c r="D7" s="10" t="s">
        <v>4</v>
      </c>
      <c r="E7" s="11"/>
      <c r="F7" s="11"/>
      <c r="G7" s="11"/>
      <c r="H7" s="12"/>
      <c r="I7" s="13" t="s">
        <v>5</v>
      </c>
    </row>
    <row r="8" spans="2:9" ht="26.25" thickBot="1" x14ac:dyDescent="0.25">
      <c r="B8" s="21"/>
      <c r="C8" s="23"/>
      <c r="D8" s="1" t="s">
        <v>6</v>
      </c>
      <c r="E8" s="1" t="s">
        <v>7</v>
      </c>
      <c r="F8" s="1" t="s">
        <v>8</v>
      </c>
      <c r="G8" s="1" t="s">
        <v>9</v>
      </c>
      <c r="H8" s="1" t="s">
        <v>10</v>
      </c>
      <c r="I8" s="14"/>
    </row>
    <row r="9" spans="2:9" x14ac:dyDescent="0.2">
      <c r="B9" s="24" t="s">
        <v>12</v>
      </c>
      <c r="C9" s="25"/>
      <c r="D9" s="26">
        <f>SUM(D10:D10)</f>
        <v>16835295</v>
      </c>
      <c r="E9" s="26">
        <f>SUM(E10:E10)</f>
        <v>399630</v>
      </c>
      <c r="F9" s="26">
        <f>SUM(F10:F10)</f>
        <v>17234925</v>
      </c>
      <c r="G9" s="26">
        <f>SUM(G10:G10)</f>
        <v>4411100.57</v>
      </c>
      <c r="H9" s="26">
        <f>SUM(H10:H10)</f>
        <v>4256064.57</v>
      </c>
      <c r="I9" s="26">
        <f>SUM(I10:I10)</f>
        <v>12823824.43</v>
      </c>
    </row>
    <row r="10" spans="2:9" ht="12.75" customHeight="1" x14ac:dyDescent="0.2">
      <c r="B10" s="6" t="s">
        <v>16</v>
      </c>
      <c r="C10" s="7"/>
      <c r="D10" s="27">
        <v>16835295</v>
      </c>
      <c r="E10" s="27">
        <v>399630</v>
      </c>
      <c r="F10" s="27">
        <f>D10+E10</f>
        <v>17234925</v>
      </c>
      <c r="G10" s="27">
        <v>4411100.57</v>
      </c>
      <c r="H10" s="27">
        <v>4256064.57</v>
      </c>
      <c r="I10" s="28">
        <f>F10-G10</f>
        <v>12823824.43</v>
      </c>
    </row>
    <row r="11" spans="2:9" x14ac:dyDescent="0.2">
      <c r="B11" s="8" t="s">
        <v>13</v>
      </c>
      <c r="C11" s="9"/>
      <c r="D11" s="29">
        <f>SUM(D12:D12)</f>
        <v>7669638</v>
      </c>
      <c r="E11" s="29">
        <f>SUM(E12:E12)</f>
        <v>399630</v>
      </c>
      <c r="F11" s="29">
        <f>SUM(F12:F12)</f>
        <v>8069268</v>
      </c>
      <c r="G11" s="29">
        <f>SUM(G12:G12)</f>
        <v>0</v>
      </c>
      <c r="H11" s="29">
        <f>SUM(H12:H12)</f>
        <v>0</v>
      </c>
      <c r="I11" s="29">
        <f>SUM(I12:I12)</f>
        <v>8069268</v>
      </c>
    </row>
    <row r="12" spans="2:9" ht="12.75" customHeight="1" x14ac:dyDescent="0.2">
      <c r="B12" s="6" t="s">
        <v>16</v>
      </c>
      <c r="C12" s="7"/>
      <c r="D12" s="27">
        <v>7669638</v>
      </c>
      <c r="E12" s="27">
        <v>399630</v>
      </c>
      <c r="F12" s="27">
        <f>D12+E12</f>
        <v>8069268</v>
      </c>
      <c r="G12" s="27">
        <v>0</v>
      </c>
      <c r="H12" s="27">
        <v>0</v>
      </c>
      <c r="I12" s="28">
        <f>F12-G12</f>
        <v>8069268</v>
      </c>
    </row>
    <row r="13" spans="2:9" x14ac:dyDescent="0.2">
      <c r="B13" s="8" t="s">
        <v>11</v>
      </c>
      <c r="C13" s="9"/>
      <c r="D13" s="30">
        <f>D9+D11</f>
        <v>24504933</v>
      </c>
      <c r="E13" s="30">
        <f>E9+E11</f>
        <v>799260</v>
      </c>
      <c r="F13" s="30">
        <f>F9+F11</f>
        <v>25304193</v>
      </c>
      <c r="G13" s="30">
        <f>G9+G11</f>
        <v>4411100.57</v>
      </c>
      <c r="H13" s="30">
        <f>H9+H11</f>
        <v>4256064.57</v>
      </c>
      <c r="I13" s="30">
        <f>I9+I11</f>
        <v>20893092.43</v>
      </c>
    </row>
    <row r="14" spans="2:9" ht="15.75" customHeight="1" thickBot="1" x14ac:dyDescent="0.25">
      <c r="B14" s="4"/>
      <c r="C14" s="5"/>
      <c r="D14" s="3"/>
      <c r="E14" s="3"/>
      <c r="F14" s="3"/>
      <c r="G14" s="3"/>
      <c r="H14" s="3"/>
      <c r="I14" s="3"/>
    </row>
  </sheetData>
  <mergeCells count="14">
    <mergeCell ref="B9:C9"/>
    <mergeCell ref="B7:C8"/>
    <mergeCell ref="D7:H7"/>
    <mergeCell ref="I7:I8"/>
    <mergeCell ref="B2:I2"/>
    <mergeCell ref="B3:I3"/>
    <mergeCell ref="B4:I4"/>
    <mergeCell ref="B5:I5"/>
    <mergeCell ref="B6:I6"/>
    <mergeCell ref="B10:C10"/>
    <mergeCell ref="B14:C14"/>
    <mergeCell ref="B12:C12"/>
    <mergeCell ref="B11:C11"/>
    <mergeCell ref="B13:C13"/>
  </mergeCells>
  <pageMargins left="0.7" right="0.7" top="0.75" bottom="0.75" header="0.3" footer="0.3"/>
  <pageSetup scale="72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F6b_EAEPED_CA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Vanessa</dc:creator>
  <cp:lastModifiedBy>UTMiR_Finanzas</cp:lastModifiedBy>
  <cp:lastPrinted>2016-12-22T17:30:19Z</cp:lastPrinted>
  <dcterms:created xsi:type="dcterms:W3CDTF">2016-10-11T20:43:07Z</dcterms:created>
  <dcterms:modified xsi:type="dcterms:W3CDTF">2026-04-15T12:50:00Z</dcterms:modified>
</cp:coreProperties>
</file>