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JUNTAS DIRECTIVAS\LDF 2024\LDF 1er trimestre 2025\"/>
    </mc:Choice>
  </mc:AlternateContent>
  <bookViews>
    <workbookView xWindow="0" yWindow="0" windowWidth="28770" windowHeight="12360"/>
  </bookViews>
  <sheets>
    <sheet name="F6b_EAEPED_CA" sheetId="1" r:id="rId1"/>
  </sheets>
  <calcPr calcId="162913"/>
</workbook>
</file>

<file path=xl/calcChain.xml><?xml version="1.0" encoding="utf-8"?>
<calcChain xmlns="http://schemas.openxmlformats.org/spreadsheetml/2006/main">
  <c r="E12" i="1" l="1"/>
  <c r="H12" i="1" s="1"/>
  <c r="H11" i="1" s="1"/>
  <c r="E10" i="1"/>
  <c r="E9" i="1" s="1"/>
  <c r="G11" i="1"/>
  <c r="F11" i="1"/>
  <c r="E11" i="1"/>
  <c r="D11" i="1"/>
  <c r="G9" i="1"/>
  <c r="G13" i="1" s="1"/>
  <c r="F9" i="1"/>
  <c r="F13" i="1" s="1"/>
  <c r="D9" i="1"/>
  <c r="D13" i="1" s="1"/>
  <c r="C11" i="1"/>
  <c r="C9" i="1"/>
  <c r="C13" i="1" s="1"/>
  <c r="E13" i="1" l="1"/>
  <c r="H10" i="1"/>
  <c r="H9" i="1" s="1"/>
  <c r="H13" i="1" s="1"/>
</calcChain>
</file>

<file path=xl/sharedStrings.xml><?xml version="1.0" encoding="utf-8"?>
<sst xmlns="http://schemas.openxmlformats.org/spreadsheetml/2006/main" count="18" uniqueCount="17">
  <si>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</si>
  <si>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</si>
  <si>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</si>
  <si>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</si>
  <si>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</si>
  <si>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</si>
  <si>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</si>
  <si>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</si>
  <si>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</si>
  <si>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</si>
  <si>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</si>
  <si>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</si>
  <si>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</si>
  <si>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</si>
  <si>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UNIVERSIDAD TECNOLOGICA DE MINERAL DE LA REFORMA, HIDALGO (a)</t>
  </si>
  <si>
    <t>Del 1 de Enero al 31 de Marzo de 2025 (b)</t>
  </si>
  <si>
    <t>RECTORIA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</si>
</sst>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,##0_ ;[Red]\-#,##0\ "/>
    <numFmt numFmtId="170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 indent="1"/>
    </xf>
    <xf numFmtId="168" fontId="2" fillId="0" borderId="1" xfId="0" applyNumberFormat="1" applyFont="1" applyBorder="1" applyAlignment="1">
      <alignment horizontal="right" vertical="center" wrapText="1"/>
    </xf>
    <xf numFmtId="170" fontId="1" fillId="0" borderId="4" xfId="0" applyNumberFormat="1" applyFont="1" applyBorder="1" applyAlignment="1">
      <alignment horizontal="right" vertical="center" wrapText="1"/>
    </xf>
    <xf numFmtId="170" fontId="2" fillId="0" borderId="2" xfId="0" applyNumberFormat="1" applyFont="1" applyBorder="1" applyAlignment="1">
      <alignment horizontal="right" vertical="center" wrapText="1"/>
    </xf>
    <xf numFmtId="170" fontId="2" fillId="0" borderId="12" xfId="0" applyNumberFormat="1" applyFont="1" applyBorder="1" applyAlignment="1">
      <alignment horizontal="right" vertical="center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12" xfId="0" applyNumberFormat="1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tabSelected="1" workbookViewId="0">
      <pane ySplit="8" topLeftCell="A9" activePane="bottomLeft" state="frozen"/>
      <selection pane="bottomLeft" activeCell="K18" sqref="K18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18" t="s">
        <v>14</v>
      </c>
      <c r="C2" s="19"/>
      <c r="D2" s="19"/>
      <c r="E2" s="19"/>
      <c r="F2" s="19"/>
      <c r="G2" s="19"/>
      <c r="H2" s="20"/>
    </row>
    <row r="3" spans="2:8" x14ac:dyDescent="0.2">
      <c r="B3" s="21" t="s">
        <v>0</v>
      </c>
      <c r="C3" s="22"/>
      <c r="D3" s="22"/>
      <c r="E3" s="22"/>
      <c r="F3" s="22"/>
      <c r="G3" s="22"/>
      <c r="H3" s="23"/>
    </row>
    <row r="4" spans="2:8" x14ac:dyDescent="0.2">
      <c r="B4" s="21" t="s">
        <v>1</v>
      </c>
      <c r="C4" s="22"/>
      <c r="D4" s="22"/>
      <c r="E4" s="22"/>
      <c r="F4" s="22"/>
      <c r="G4" s="22"/>
      <c r="H4" s="23"/>
    </row>
    <row r="5" spans="2:8" x14ac:dyDescent="0.2">
      <c r="B5" s="21" t="s">
        <v>15</v>
      </c>
      <c r="C5" s="22"/>
      <c r="D5" s="22"/>
      <c r="E5" s="22"/>
      <c r="F5" s="22"/>
      <c r="G5" s="22"/>
      <c r="H5" s="23"/>
    </row>
    <row r="6" spans="2:8" ht="13.5" thickBot="1" x14ac:dyDescent="0.25">
      <c r="B6" s="24" t="s">
        <v>2</v>
      </c>
      <c r="C6" s="25"/>
      <c r="D6" s="25"/>
      <c r="E6" s="25"/>
      <c r="F6" s="25"/>
      <c r="G6" s="25"/>
      <c r="H6" s="26"/>
    </row>
    <row r="7" spans="2:8" ht="13.5" thickBot="1" x14ac:dyDescent="0.25">
      <c r="B7" s="13" t="s">
        <v>3</v>
      </c>
      <c r="C7" s="15" t="s">
        <v>4</v>
      </c>
      <c r="D7" s="16"/>
      <c r="E7" s="16"/>
      <c r="F7" s="16"/>
      <c r="G7" s="17"/>
      <c r="H7" s="13" t="s">
        <v>5</v>
      </c>
    </row>
    <row r="8" spans="2:8" ht="26.25" thickBot="1" x14ac:dyDescent="0.25">
      <c r="B8" s="14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4"/>
    </row>
    <row r="9" spans="2:8" x14ac:dyDescent="0.2">
      <c r="B9" s="2" t="s">
        <v>12</v>
      </c>
      <c r="C9" s="8">
        <f>SUM(C10:C10)</f>
        <v>12630391</v>
      </c>
      <c r="D9" s="8">
        <f>SUM(D10:D10)</f>
        <v>1500000</v>
      </c>
      <c r="E9" s="8">
        <f>SUM(E10:E10)</f>
        <v>14130391</v>
      </c>
      <c r="F9" s="8">
        <f>SUM(F10:F10)</f>
        <v>4107578.76</v>
      </c>
      <c r="G9" s="8">
        <f>SUM(G10:G10)</f>
        <v>3881572.87</v>
      </c>
      <c r="H9" s="8">
        <f>SUM(H10:H10)</f>
        <v>10022812.24</v>
      </c>
    </row>
    <row r="10" spans="2:8" ht="12.75" customHeight="1" x14ac:dyDescent="0.2">
      <c r="B10" s="6" t="s">
        <v>16</v>
      </c>
      <c r="C10" s="9">
        <v>12630391</v>
      </c>
      <c r="D10" s="9">
        <v>1500000</v>
      </c>
      <c r="E10" s="9">
        <f>C10+D10</f>
        <v>14130391</v>
      </c>
      <c r="F10" s="9">
        <v>4107578.76</v>
      </c>
      <c r="G10" s="9">
        <v>3881572.87</v>
      </c>
      <c r="H10" s="10">
        <f>E10-F10</f>
        <v>10022812.24</v>
      </c>
    </row>
    <row r="11" spans="2:8" x14ac:dyDescent="0.2">
      <c r="B11" s="3" t="s">
        <v>13</v>
      </c>
      <c r="C11" s="11">
        <f>SUM(C12:C12)</f>
        <v>7669638</v>
      </c>
      <c r="D11" s="11">
        <f>SUM(D12:D12)</f>
        <v>0</v>
      </c>
      <c r="E11" s="11">
        <f>SUM(E12:E12)</f>
        <v>7669638</v>
      </c>
      <c r="F11" s="11">
        <f>SUM(F12:F12)</f>
        <v>252816.97</v>
      </c>
      <c r="G11" s="11">
        <f>SUM(G12:G12)</f>
        <v>93717.37</v>
      </c>
      <c r="H11" s="11">
        <f>SUM(H12:H12)</f>
        <v>7416821.0300000003</v>
      </c>
    </row>
    <row r="12" spans="2:8" x14ac:dyDescent="0.2">
      <c r="B12" s="6" t="s">
        <v>16</v>
      </c>
      <c r="C12" s="9">
        <v>7669638</v>
      </c>
      <c r="D12" s="9">
        <v>0</v>
      </c>
      <c r="E12" s="9">
        <f>C12+D12</f>
        <v>7669638</v>
      </c>
      <c r="F12" s="9">
        <v>252816.97</v>
      </c>
      <c r="G12" s="9">
        <v>93717.37</v>
      </c>
      <c r="H12" s="10">
        <f>E12-F12</f>
        <v>7416821.0300000003</v>
      </c>
    </row>
    <row r="13" spans="2:8" x14ac:dyDescent="0.2">
      <c r="B13" s="2" t="s">
        <v>11</v>
      </c>
      <c r="C13" s="12">
        <f>C9+C11</f>
        <v>20300029</v>
      </c>
      <c r="D13" s="12">
        <f>D9+D11</f>
        <v>1500000</v>
      </c>
      <c r="E13" s="12">
        <f>E9+E11</f>
        <v>21800029</v>
      </c>
      <c r="F13" s="12">
        <f>F9+F11</f>
        <v>4360395.7299999995</v>
      </c>
      <c r="G13" s="12">
        <f>G9+G11</f>
        <v>3975290.24</v>
      </c>
      <c r="H13" s="12">
        <f>H9+H11</f>
        <v>17439633.27</v>
      </c>
    </row>
    <row r="14" spans="2:8" ht="13.5" thickBot="1" x14ac:dyDescent="0.25">
      <c r="B14" s="4"/>
      <c r="C14" s="7"/>
      <c r="D14" s="7"/>
      <c r="E14" s="7"/>
      <c r="F14" s="7"/>
      <c r="G14" s="7"/>
      <c r="H14" s="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2016-12-22T17:30:19Z</cp:lastPrinted>
  <dcterms:created xsi:type="dcterms:W3CDTF">2016-10-11T20:43:07Z</dcterms:created>
  <dcterms:modified xsi:type="dcterms:W3CDTF">2025-07-22T01:04:07Z</dcterms:modified>
</cp:coreProperties>
</file>