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MiR_Finanzas\Desktop\JUNTAS DIRECTIVAS\LDF 2024\LDF 4TO TRIMESTRE 2024\"/>
    </mc:Choice>
  </mc:AlternateContent>
  <bookViews>
    <workbookView xWindow="0" yWindow="0" windowWidth="19425" windowHeight="5310"/>
  </bookViews>
  <sheets>
    <sheet name="Resultados de Ingres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C30" i="1" s="1"/>
  <c r="D7" i="1"/>
  <c r="E7" i="1"/>
  <c r="E30" i="1" s="1"/>
  <c r="F7" i="1"/>
  <c r="G7" i="1"/>
  <c r="H7" i="1"/>
  <c r="I7" i="1"/>
  <c r="I30" i="1" s="1"/>
  <c r="B20" i="1"/>
  <c r="C20" i="1"/>
  <c r="D20" i="1"/>
  <c r="E20" i="1"/>
  <c r="F20" i="1"/>
  <c r="G20" i="1"/>
  <c r="H20" i="1"/>
  <c r="I20" i="1"/>
  <c r="G27" i="1"/>
  <c r="H27" i="1"/>
  <c r="I27" i="1"/>
  <c r="B30" i="1"/>
  <c r="D30" i="1"/>
  <c r="F30" i="1"/>
  <c r="G30" i="1"/>
  <c r="H30" i="1"/>
  <c r="B35" i="1"/>
  <c r="C35" i="1"/>
  <c r="D35" i="1"/>
  <c r="E35" i="1"/>
  <c r="F35" i="1"/>
  <c r="G35" i="1"/>
  <c r="H35" i="1"/>
  <c r="I35" i="1"/>
</calcChain>
</file>

<file path=xl/sharedStrings.xml><?xml version="1.0" encoding="utf-8"?>
<sst xmlns="http://schemas.openxmlformats.org/spreadsheetml/2006/main" count="35" uniqueCount="35">
  <si>
    <t>Este importe corresponde a una provisión proyectada por parte del Gobierno del Estado de Hidalgo, así como para cubrir las aportaciones de seguridad social (IMSS e INFONAVIT)</t>
  </si>
  <si>
    <t xml:space="preserve">Los importes corresponden a los ingresos extraordinarios aportados por el Gobierno del Estado de Hidalgo </t>
  </si>
  <si>
    <t>². Los importes corresponden a los ingresos devengados al cierre trimestral más reciente disponible y estimados para el resto del ejercicio.</t>
  </si>
  <si>
    <t>¹. Los importes corresponden al momento contable de los ingresos devengados.</t>
  </si>
  <si>
    <t>3. Ingresos Derivados de Financiamiento  (3=1+2)</t>
  </si>
  <si>
    <t>2. Ingresos derivados de Financiamientos con Fuente de Pago de Transferencias Federales Etiquetadas</t>
  </si>
  <si>
    <t>1. Ingresos Derivados de Financiamientos con Fuente de Pago de Recursos de Libre Disposición</t>
  </si>
  <si>
    <t>Datos Informativos</t>
  </si>
  <si>
    <t>4. Total de Resultados de Ingresos (4= 1+2+3)</t>
  </si>
  <si>
    <t>A. Ingresos Derivados de Financiamientos</t>
  </si>
  <si>
    <t>3. Ingresos Derivados de Financiamientos  (3=A)</t>
  </si>
  <si>
    <t>E. Otras Transferencias Federales Etiquetadas</t>
  </si>
  <si>
    <t>D. Transferencias, Subsidios y Subvenciones, y Pensiones y Jubilaciones</t>
  </si>
  <si>
    <t>C. Fondos Distintos de Aportaciones</t>
  </si>
  <si>
    <t>B. Convenios</t>
  </si>
  <si>
    <t xml:space="preserve"> A. Aportaciones</t>
  </si>
  <si>
    <t>2. Transferencias Federales Etiquetadas (2= A+B+C+D+E)</t>
  </si>
  <si>
    <t xml:space="preserve">L. Otros Ingresos de Libre Disposición </t>
  </si>
  <si>
    <t>K. Convenios</t>
  </si>
  <si>
    <t>J. Transferencias y Asignaciones</t>
  </si>
  <si>
    <t>I. Incentivos Derivados de la Colaboración Fiscal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</si>
  <si>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</si>
  <si>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</si>
  <si>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</si>
  <si>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</si>
  <si>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</si>
  <si>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</si>
  <si>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</si>
  <si>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</si>
  <si>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1. Ingresos de Libre Disposición 
(1=A+B+C+D+E+F+G+H+I+J+K+L)</t>
  </si>
  <si>
    <t>Año del Ejercicio Vigente ²  2024</t>
  </si>
  <si>
    <t xml:space="preserve">Concepto (b) </t>
  </si>
  <si>
    <t>(PESOS)</t>
  </si>
  <si>
    <t xml:space="preserve">Resultados de Ingresos - LDF </t>
  </si>
  <si>
    <t>UNIVERSIDAD TECNOLÓGICA DE MINERAL DE LA 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</si>
</sst>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wrapText="1"/>
    </xf>
    <xf numFmtId="0" fontId="0" fillId="2" borderId="0" xfId="0" applyFill="1" applyAlignment="1">
      <alignment horizontal="left" wrapText="1"/>
    </xf>
    <xf numFmtId="4" fontId="0" fillId="0" borderId="0" xfId="0" applyNumberFormat="1" applyFill="1"/>
    <xf numFmtId="0" fontId="0" fillId="2" borderId="0" xfId="0" applyFill="1"/>
    <xf numFmtId="164" fontId="0" fillId="2" borderId="0" xfId="1" applyFont="1" applyFill="1"/>
    <xf numFmtId="4" fontId="0" fillId="0" borderId="1" xfId="1" applyNumberFormat="1" applyFont="1" applyFill="1" applyBorder="1"/>
    <xf numFmtId="4" fontId="0" fillId="2" borderId="1" xfId="1" applyNumberFormat="1" applyFont="1" applyFill="1" applyBorder="1"/>
    <xf numFmtId="0" fontId="2" fillId="2" borderId="1" xfId="0" applyFont="1" applyFill="1" applyBorder="1"/>
    <xf numFmtId="4" fontId="0" fillId="0" borderId="2" xfId="2" applyNumberFormat="1" applyFont="1" applyFill="1" applyBorder="1"/>
    <xf numFmtId="4" fontId="0" fillId="2" borderId="2" xfId="2" applyNumberFormat="1" applyFont="1" applyFill="1" applyBorder="1"/>
    <xf numFmtId="0" fontId="0" fillId="2" borderId="2" xfId="0" applyFill="1" applyBorder="1" applyAlignment="1">
      <alignment wrapText="1"/>
    </xf>
    <xf numFmtId="4" fontId="0" fillId="0" borderId="2" xfId="0" applyNumberFormat="1" applyFill="1" applyBorder="1"/>
    <xf numFmtId="4" fontId="0" fillId="2" borderId="2" xfId="0" applyNumberFormat="1" applyFill="1" applyBorder="1"/>
    <xf numFmtId="0" fontId="2" fillId="2" borderId="2" xfId="0" applyFont="1" applyFill="1" applyBorder="1"/>
    <xf numFmtId="0" fontId="2" fillId="0" borderId="0" xfId="0" applyFont="1"/>
    <xf numFmtId="4" fontId="2" fillId="2" borderId="2" xfId="0" applyNumberFormat="1" applyFont="1" applyFill="1" applyBorder="1"/>
    <xf numFmtId="0" fontId="0" fillId="2" borderId="2" xfId="0" applyFill="1" applyBorder="1" applyAlignment="1">
      <alignment horizontal="left" indent="2"/>
    </xf>
    <xf numFmtId="4" fontId="0" fillId="0" borderId="2" xfId="1" applyNumberFormat="1" applyFont="1" applyFill="1" applyBorder="1"/>
    <xf numFmtId="4" fontId="0" fillId="2" borderId="2" xfId="1" applyNumberFormat="1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left" wrapText="1" indent="2"/>
    </xf>
    <xf numFmtId="4" fontId="2" fillId="2" borderId="2" xfId="1" applyNumberFormat="1" applyFont="1" applyFill="1" applyBorder="1"/>
    <xf numFmtId="4" fontId="2" fillId="2" borderId="3" xfId="1" applyNumberFormat="1" applyFont="1" applyFill="1" applyBorder="1"/>
    <xf numFmtId="0" fontId="2" fillId="2" borderId="3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workbookViewId="0">
      <selection activeCell="K40" sqref="K40"/>
    </sheetView>
  </sheetViews>
  <sheetFormatPr baseColWidth="10" defaultRowHeight="15" x14ac:dyDescent="0.25"/>
  <cols>
    <col min="1" max="1" width="50.28515625" customWidth="1"/>
    <col min="2" max="4" width="15.5703125" hidden="1" customWidth="1"/>
    <col min="5" max="5" width="15.5703125" bestFit="1" customWidth="1"/>
    <col min="6" max="9" width="15.5703125" style="1" bestFit="1" customWidth="1"/>
    <col min="10" max="10" width="14.140625" bestFit="1" customWidth="1"/>
  </cols>
  <sheetData>
    <row r="2" spans="1:9" x14ac:dyDescent="0.25">
      <c r="A2" s="5"/>
      <c r="B2" s="5"/>
      <c r="C2" s="5"/>
      <c r="D2" s="5"/>
    </row>
    <row r="3" spans="1:9" ht="15" customHeight="1" x14ac:dyDescent="0.25">
      <c r="A3" s="31" t="s">
        <v>34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1" t="s">
        <v>33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29" t="s">
        <v>32</v>
      </c>
      <c r="B5" s="28"/>
      <c r="C5" s="28"/>
      <c r="D5" s="28"/>
      <c r="E5" s="28"/>
      <c r="F5" s="28"/>
      <c r="G5" s="28"/>
      <c r="H5" s="28"/>
      <c r="I5" s="28"/>
    </row>
    <row r="6" spans="1:9" ht="45" x14ac:dyDescent="0.25">
      <c r="A6" s="27" t="s">
        <v>31</v>
      </c>
      <c r="B6" s="26">
        <v>2017</v>
      </c>
      <c r="C6" s="26">
        <v>2018</v>
      </c>
      <c r="D6" s="26">
        <v>2019</v>
      </c>
      <c r="E6" s="26">
        <v>2020</v>
      </c>
      <c r="F6" s="26">
        <v>2021</v>
      </c>
      <c r="G6" s="26">
        <v>2022</v>
      </c>
      <c r="H6" s="26">
        <v>2023</v>
      </c>
      <c r="I6" s="26" t="s">
        <v>30</v>
      </c>
    </row>
    <row r="7" spans="1:9" ht="30" x14ac:dyDescent="0.25">
      <c r="A7" s="25" t="s">
        <v>29</v>
      </c>
      <c r="B7" s="24">
        <f>SUM(B8:B19)</f>
        <v>4320176</v>
      </c>
      <c r="C7" s="24">
        <f>SUM(C8:C19)</f>
        <v>4840649.05</v>
      </c>
      <c r="D7" s="24">
        <f>SUM(D8:D19)</f>
        <v>5982183.1100000003</v>
      </c>
      <c r="E7" s="24">
        <f>SUM(E8:E19)</f>
        <v>9110035.9600000009</v>
      </c>
      <c r="F7" s="24">
        <f>SUM(F8:F19)</f>
        <v>10784824.560000001</v>
      </c>
      <c r="G7" s="24">
        <f>SUM(G8:G19)</f>
        <v>10461079.060000001</v>
      </c>
      <c r="H7" s="24">
        <f>SUM(H8:H19)</f>
        <v>11742639.6</v>
      </c>
      <c r="I7" s="24">
        <f>SUM(I8:I19)</f>
        <v>15604751.65</v>
      </c>
    </row>
    <row r="8" spans="1:9" x14ac:dyDescent="0.25">
      <c r="A8" s="18" t="s">
        <v>28</v>
      </c>
      <c r="B8" s="11">
        <v>0</v>
      </c>
      <c r="C8" s="11">
        <v>0</v>
      </c>
      <c r="D8" s="11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5">
      <c r="A9" s="18" t="s">
        <v>27</v>
      </c>
      <c r="B9" s="11">
        <v>0</v>
      </c>
      <c r="C9" s="11">
        <v>0</v>
      </c>
      <c r="D9" s="11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x14ac:dyDescent="0.25">
      <c r="A10" s="18" t="s">
        <v>26</v>
      </c>
      <c r="B10" s="11">
        <v>0</v>
      </c>
      <c r="C10" s="11">
        <v>0</v>
      </c>
      <c r="D10" s="11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x14ac:dyDescent="0.25">
      <c r="A11" s="18" t="s">
        <v>25</v>
      </c>
      <c r="B11" s="10">
        <v>383075</v>
      </c>
      <c r="C11" s="10">
        <v>489075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x14ac:dyDescent="0.25">
      <c r="A12" s="18" t="s">
        <v>24</v>
      </c>
      <c r="B12" s="10">
        <v>0</v>
      </c>
      <c r="C12" s="10">
        <v>10504.05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9" x14ac:dyDescent="0.25">
      <c r="A13" s="18" t="s">
        <v>23</v>
      </c>
      <c r="B13" s="10">
        <v>1335</v>
      </c>
      <c r="C13" s="10">
        <v>1740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x14ac:dyDescent="0.25">
      <c r="A14" s="18" t="s">
        <v>22</v>
      </c>
      <c r="B14" s="10">
        <v>0</v>
      </c>
      <c r="C14" s="10">
        <v>0</v>
      </c>
      <c r="D14" s="10">
        <v>644390</v>
      </c>
      <c r="E14" s="10">
        <v>1814092.11</v>
      </c>
      <c r="F14" s="10">
        <v>2353221.65</v>
      </c>
      <c r="G14" s="10">
        <v>2336012.73</v>
      </c>
      <c r="H14" s="10">
        <v>3023996.27</v>
      </c>
      <c r="I14" s="10">
        <v>3175427.25</v>
      </c>
    </row>
    <row r="15" spans="1:9" x14ac:dyDescent="0.25">
      <c r="A15" s="18" t="s">
        <v>21</v>
      </c>
      <c r="B15" s="11">
        <v>0</v>
      </c>
      <c r="C15" s="11">
        <v>0</v>
      </c>
      <c r="D15" s="11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</row>
    <row r="16" spans="1:9" x14ac:dyDescent="0.25">
      <c r="A16" s="18" t="s">
        <v>20</v>
      </c>
      <c r="B16" s="11">
        <v>0</v>
      </c>
      <c r="C16" s="11">
        <v>0</v>
      </c>
      <c r="D16" s="11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1:11" x14ac:dyDescent="0.25">
      <c r="A17" s="18" t="s">
        <v>19</v>
      </c>
      <c r="B17" s="11">
        <v>3935766</v>
      </c>
      <c r="C17" s="11">
        <v>4339330</v>
      </c>
      <c r="D17" s="11">
        <v>4302078</v>
      </c>
      <c r="E17" s="10">
        <v>4309894</v>
      </c>
      <c r="F17" s="10">
        <v>4926198</v>
      </c>
      <c r="G17" s="10">
        <v>2248478.33</v>
      </c>
      <c r="H17" s="10">
        <v>6897895</v>
      </c>
      <c r="I17" s="10">
        <v>8085007</v>
      </c>
    </row>
    <row r="18" spans="1:11" x14ac:dyDescent="0.25">
      <c r="A18" s="18" t="s">
        <v>18</v>
      </c>
      <c r="B18" s="11">
        <v>0</v>
      </c>
      <c r="C18" s="11">
        <v>0</v>
      </c>
      <c r="D18" s="11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11" x14ac:dyDescent="0.25">
      <c r="A19" s="18" t="s">
        <v>17</v>
      </c>
      <c r="B19" s="11">
        <v>0</v>
      </c>
      <c r="C19" s="11">
        <v>0</v>
      </c>
      <c r="D19" s="11">
        <v>1035715.11</v>
      </c>
      <c r="E19" s="10">
        <v>2986049.85</v>
      </c>
      <c r="F19" s="10">
        <v>3505404.91</v>
      </c>
      <c r="G19" s="10">
        <v>5876588</v>
      </c>
      <c r="H19" s="10">
        <v>1820748.33</v>
      </c>
      <c r="I19" s="10">
        <v>4344317.4000000004</v>
      </c>
      <c r="J19" s="10"/>
      <c r="K19" s="10"/>
    </row>
    <row r="20" spans="1:11" x14ac:dyDescent="0.25">
      <c r="A20" s="15" t="s">
        <v>16</v>
      </c>
      <c r="B20" s="23">
        <f>SUM(B21:B25)</f>
        <v>3935766</v>
      </c>
      <c r="C20" s="23">
        <f>SUM(C21:C25)</f>
        <v>4339330</v>
      </c>
      <c r="D20" s="23">
        <f>SUM(D21:D25)</f>
        <v>4302078</v>
      </c>
      <c r="E20" s="23">
        <f>SUM(E21:E25)</f>
        <v>4462294</v>
      </c>
      <c r="F20" s="23">
        <f>SUM(F21:F25)</f>
        <v>4926198</v>
      </c>
      <c r="G20" s="23">
        <f>SUM(G21:G25)</f>
        <v>5876588</v>
      </c>
      <c r="H20" s="23">
        <f>SUM(H21:H25)</f>
        <v>6897895</v>
      </c>
      <c r="I20" s="23">
        <f>SUM(I21:I25)</f>
        <v>8115007</v>
      </c>
    </row>
    <row r="21" spans="1:11" x14ac:dyDescent="0.25">
      <c r="A21" s="18" t="s">
        <v>15</v>
      </c>
      <c r="B21" s="11">
        <v>0</v>
      </c>
      <c r="C21" s="11">
        <v>0</v>
      </c>
      <c r="D21" s="11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</row>
    <row r="22" spans="1:11" x14ac:dyDescent="0.25">
      <c r="A22" s="18" t="s">
        <v>14</v>
      </c>
      <c r="B22" s="11">
        <v>0</v>
      </c>
      <c r="C22" s="11">
        <v>0</v>
      </c>
      <c r="D22" s="11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1:11" x14ac:dyDescent="0.25">
      <c r="A23" s="18" t="s">
        <v>13</v>
      </c>
      <c r="B23" s="11">
        <v>0</v>
      </c>
      <c r="C23" s="11">
        <v>0</v>
      </c>
      <c r="D23" s="11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spans="1:11" ht="30" x14ac:dyDescent="0.25">
      <c r="A24" s="22" t="s">
        <v>12</v>
      </c>
      <c r="B24" s="11">
        <v>3935766</v>
      </c>
      <c r="C24" s="11">
        <v>4339330</v>
      </c>
      <c r="D24" s="11">
        <v>4302078</v>
      </c>
      <c r="E24" s="10">
        <v>4462294</v>
      </c>
      <c r="F24" s="10">
        <v>4926198</v>
      </c>
      <c r="G24" s="10">
        <v>5876588</v>
      </c>
      <c r="H24" s="10">
        <v>6897895</v>
      </c>
      <c r="I24" s="10">
        <v>8085007</v>
      </c>
    </row>
    <row r="25" spans="1:11" x14ac:dyDescent="0.25">
      <c r="A25" s="18" t="s">
        <v>11</v>
      </c>
      <c r="B25" s="11">
        <v>0</v>
      </c>
      <c r="C25" s="11">
        <v>0</v>
      </c>
      <c r="D25" s="11">
        <v>0</v>
      </c>
      <c r="E25" s="10">
        <v>0</v>
      </c>
      <c r="F25" s="10">
        <v>0</v>
      </c>
      <c r="G25" s="10">
        <v>0</v>
      </c>
      <c r="H25" s="10">
        <v>0</v>
      </c>
      <c r="I25" s="10">
        <v>30000</v>
      </c>
    </row>
    <row r="26" spans="1:11" x14ac:dyDescent="0.25">
      <c r="A26" s="21"/>
      <c r="B26" s="14"/>
      <c r="C26" s="14"/>
      <c r="D26" s="14"/>
      <c r="E26" s="13"/>
      <c r="F26" s="13"/>
      <c r="G26" s="13"/>
      <c r="H26" s="13"/>
      <c r="I26" s="13"/>
    </row>
    <row r="27" spans="1:11" x14ac:dyDescent="0.25">
      <c r="A27" s="15" t="s">
        <v>10</v>
      </c>
      <c r="B27" s="20">
        <v>0</v>
      </c>
      <c r="C27" s="20">
        <v>0</v>
      </c>
      <c r="D27" s="20">
        <v>0</v>
      </c>
      <c r="E27" s="19">
        <v>0</v>
      </c>
      <c r="F27" s="19">
        <v>0</v>
      </c>
      <c r="G27" s="19">
        <f>G28</f>
        <v>0</v>
      </c>
      <c r="H27" s="19">
        <f>H28</f>
        <v>0</v>
      </c>
      <c r="I27" s="19">
        <f>I28</f>
        <v>0</v>
      </c>
    </row>
    <row r="28" spans="1:11" x14ac:dyDescent="0.25">
      <c r="A28" s="18" t="s">
        <v>9</v>
      </c>
      <c r="B28" s="11">
        <v>0</v>
      </c>
      <c r="C28" s="11">
        <v>0</v>
      </c>
      <c r="D28" s="11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</row>
    <row r="29" spans="1:11" x14ac:dyDescent="0.25">
      <c r="A29" s="18"/>
      <c r="B29" s="14"/>
      <c r="C29" s="14"/>
      <c r="D29" s="14"/>
      <c r="E29" s="13"/>
      <c r="F29" s="13"/>
      <c r="G29" s="13"/>
      <c r="H29" s="13"/>
      <c r="I29" s="13"/>
    </row>
    <row r="30" spans="1:11" s="16" customFormat="1" x14ac:dyDescent="0.25">
      <c r="A30" s="15" t="s">
        <v>8</v>
      </c>
      <c r="B30" s="17">
        <f>+B7+B20</f>
        <v>8255942</v>
      </c>
      <c r="C30" s="17">
        <f>+C7+C20</f>
        <v>9179979.0500000007</v>
      </c>
      <c r="D30" s="17">
        <f>+D7+D20</f>
        <v>10284261.109999999</v>
      </c>
      <c r="E30" s="17">
        <f>+E7+E20</f>
        <v>13572329.960000001</v>
      </c>
      <c r="F30" s="17">
        <f>+F7+F20</f>
        <v>15711022.560000001</v>
      </c>
      <c r="G30" s="17">
        <f>+G7+G20</f>
        <v>16337667.060000001</v>
      </c>
      <c r="H30" s="17">
        <f>+H7+H20</f>
        <v>18640534.600000001</v>
      </c>
      <c r="I30" s="17">
        <f>+I7+I20</f>
        <v>23719758.649999999</v>
      </c>
    </row>
    <row r="31" spans="1:11" x14ac:dyDescent="0.25">
      <c r="A31" s="15" t="s">
        <v>7</v>
      </c>
      <c r="B31" s="14"/>
      <c r="C31" s="14"/>
      <c r="D31" s="14"/>
      <c r="E31" s="13"/>
      <c r="F31" s="13"/>
      <c r="G31" s="13"/>
      <c r="H31" s="13"/>
      <c r="I31" s="13"/>
    </row>
    <row r="32" spans="1:11" x14ac:dyDescent="0.25">
      <c r="A32" s="15"/>
      <c r="B32" s="14"/>
      <c r="C32" s="14"/>
      <c r="D32" s="14"/>
      <c r="E32" s="13"/>
      <c r="F32" s="13"/>
      <c r="G32" s="13"/>
      <c r="H32" s="13"/>
      <c r="I32" s="13"/>
    </row>
    <row r="33" spans="1:9" ht="30" x14ac:dyDescent="0.25">
      <c r="A33" s="12" t="s">
        <v>6</v>
      </c>
      <c r="B33" s="11">
        <v>0</v>
      </c>
      <c r="C33" s="11">
        <v>0</v>
      </c>
      <c r="D33" s="11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</row>
    <row r="34" spans="1:9" ht="30" x14ac:dyDescent="0.25">
      <c r="A34" s="12" t="s">
        <v>5</v>
      </c>
      <c r="B34" s="11">
        <v>0</v>
      </c>
      <c r="C34" s="11">
        <v>0</v>
      </c>
      <c r="D34" s="11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</row>
    <row r="35" spans="1:9" x14ac:dyDescent="0.25">
      <c r="A35" s="9" t="s">
        <v>4</v>
      </c>
      <c r="B35" s="8">
        <f>B33+B34</f>
        <v>0</v>
      </c>
      <c r="C35" s="8">
        <f>C33+C34</f>
        <v>0</v>
      </c>
      <c r="D35" s="8">
        <f>D33+D34</f>
        <v>0</v>
      </c>
      <c r="E35" s="7">
        <f>E33+E34</f>
        <v>0</v>
      </c>
      <c r="F35" s="7">
        <f>F33+F34</f>
        <v>0</v>
      </c>
      <c r="G35" s="7">
        <f>G33+G34</f>
        <v>0</v>
      </c>
      <c r="H35" s="7">
        <f>H33+H34</f>
        <v>0</v>
      </c>
      <c r="I35" s="7">
        <f>I33+I34</f>
        <v>0</v>
      </c>
    </row>
    <row r="36" spans="1:9" x14ac:dyDescent="0.25">
      <c r="A36" s="5"/>
      <c r="B36" s="5"/>
      <c r="C36" s="5"/>
      <c r="D36" s="5"/>
      <c r="E36" s="6"/>
      <c r="F36" s="4"/>
    </row>
    <row r="37" spans="1:9" x14ac:dyDescent="0.25">
      <c r="A37" s="5" t="s">
        <v>3</v>
      </c>
      <c r="B37" s="5"/>
      <c r="C37" s="5"/>
      <c r="D37" s="5"/>
      <c r="E37" s="5"/>
      <c r="F37" s="4"/>
    </row>
    <row r="38" spans="1:9" ht="28.5" customHeight="1" x14ac:dyDescent="0.25">
      <c r="A38" s="3" t="s">
        <v>2</v>
      </c>
      <c r="B38" s="3"/>
      <c r="C38" s="3"/>
      <c r="D38" s="3"/>
      <c r="E38" s="3"/>
      <c r="F38" s="3"/>
    </row>
    <row r="39" spans="1:9" s="1" customFormat="1" ht="29.25" customHeight="1" x14ac:dyDescent="0.25">
      <c r="A39" s="2" t="s">
        <v>1</v>
      </c>
      <c r="B39" s="2"/>
      <c r="C39" s="2"/>
      <c r="D39" s="2"/>
      <c r="E39" s="2"/>
      <c r="F39" s="2"/>
    </row>
    <row r="40" spans="1:9" s="1" customFormat="1" ht="30" customHeight="1" x14ac:dyDescent="0.25">
      <c r="A40" s="2" t="s">
        <v>0</v>
      </c>
      <c r="B40" s="2"/>
      <c r="C40" s="2"/>
      <c r="D40" s="2"/>
      <c r="E40" s="2"/>
      <c r="F40" s="2"/>
    </row>
    <row r="41" spans="1:9" s="1" customFormat="1" x14ac:dyDescent="0.25"/>
    <row r="42" spans="1:9" s="1" customFormat="1" x14ac:dyDescent="0.25"/>
  </sheetData>
  <mergeCells count="6">
    <mergeCell ref="A40:F40"/>
    <mergeCell ref="A38:F38"/>
    <mergeCell ref="A39:F39"/>
    <mergeCell ref="A3:I3"/>
    <mergeCell ref="A4:I4"/>
    <mergeCell ref="A5:I5"/>
  </mergeCells>
  <printOptions horizontalCentered="1"/>
  <pageMargins left="0.9055118110236221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UTMiR_Finanzas</dc:creator>
  <cp:lastModifiedBy>UTMiR_Finanzas</cp:lastModifiedBy>
  <dcterms:created xsi:type="dcterms:W3CDTF">2025-02-07T17:37:31Z</dcterms:created>
  <dcterms:modified xsi:type="dcterms:W3CDTF">2025-02-07T17:37:58Z</dcterms:modified>
</cp:coreProperties>
</file>